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E:\田丰人事处工作\!2020！9月工作\2020公招体检\"/>
    </mc:Choice>
  </mc:AlternateContent>
  <xr:revisionPtr revIDLastSave="0" documentId="13_ncr:1_{07D54748-655C-4AB3-9F15-1CAFFE869A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总表" sheetId="1" r:id="rId1"/>
  </sheets>
  <definedNames>
    <definedName name="_xlnm._FilterDatabase" localSheetId="0" hidden="1">总表!$A$2:$I$69</definedName>
  </definedNames>
  <calcPr calcId="181029"/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<sst xmlns="http://schemas.openxmlformats.org/spreadsheetml/2006/main" count="229" uniqueCount="160">
  <si>
    <t>姓名</t>
  </si>
  <si>
    <t>准考证号</t>
  </si>
  <si>
    <t>付颖颖</t>
  </si>
  <si>
    <t>08058980911</t>
  </si>
  <si>
    <t>史思总</t>
  </si>
  <si>
    <t>08058981020</t>
  </si>
  <si>
    <t>沈杭</t>
  </si>
  <si>
    <t>08058980918</t>
  </si>
  <si>
    <t>李佳莲</t>
  </si>
  <si>
    <t>08058980805</t>
  </si>
  <si>
    <t>秦钰媛</t>
  </si>
  <si>
    <t>08058980319</t>
  </si>
  <si>
    <t>廖雨静</t>
  </si>
  <si>
    <t>08058980910</t>
  </si>
  <si>
    <t>曹佳阳</t>
  </si>
  <si>
    <t>08058980217</t>
  </si>
  <si>
    <t>杨正清</t>
  </si>
  <si>
    <t>08058980214</t>
  </si>
  <si>
    <t>张双</t>
  </si>
  <si>
    <t>08058980108</t>
  </si>
  <si>
    <t>雷媛</t>
  </si>
  <si>
    <t>08058980829</t>
  </si>
  <si>
    <t>牛雪梅</t>
  </si>
  <si>
    <t>08058980318</t>
  </si>
  <si>
    <t>王淳</t>
  </si>
  <si>
    <t>08058980202</t>
  </si>
  <si>
    <t>张澄</t>
  </si>
  <si>
    <t>08058980924</t>
  </si>
  <si>
    <t>冀少君</t>
  </si>
  <si>
    <t>08058980305</t>
  </si>
  <si>
    <t>李雪薇</t>
  </si>
  <si>
    <t>08058980125</t>
  </si>
  <si>
    <t>王超</t>
  </si>
  <si>
    <t>08058980129</t>
  </si>
  <si>
    <t>赵铭越</t>
  </si>
  <si>
    <t>08058980427</t>
  </si>
  <si>
    <t>查雨竹</t>
  </si>
  <si>
    <t>08058980904</t>
  </si>
  <si>
    <t>序号</t>
    <phoneticPr fontId="1" type="noConversion"/>
  </si>
  <si>
    <t>笔试成绩</t>
    <phoneticPr fontId="1" type="noConversion"/>
  </si>
  <si>
    <t>面试成绩</t>
    <phoneticPr fontId="1" type="noConversion"/>
  </si>
  <si>
    <t>岗位排名</t>
    <phoneticPr fontId="1" type="noConversion"/>
  </si>
  <si>
    <t>是</t>
    <phoneticPr fontId="1" type="noConversion"/>
  </si>
  <si>
    <t>何秋红</t>
  </si>
  <si>
    <t>08058980515</t>
  </si>
  <si>
    <t>蒲江丽</t>
  </si>
  <si>
    <t>08058980402</t>
  </si>
  <si>
    <t>王然</t>
  </si>
  <si>
    <t>08058981004</t>
  </si>
  <si>
    <t>吕欣禹</t>
  </si>
  <si>
    <t>08058980314</t>
    <phoneticPr fontId="1" type="noConversion"/>
  </si>
  <si>
    <t>明阳</t>
  </si>
  <si>
    <t>08058980322</t>
  </si>
  <si>
    <t>邱玉婷</t>
  </si>
  <si>
    <t>08058980411</t>
  </si>
  <si>
    <t>吕媛媛</t>
  </si>
  <si>
    <t>08058980504</t>
  </si>
  <si>
    <t>舒念念</t>
  </si>
  <si>
    <t>08058980912</t>
  </si>
  <si>
    <t>蒋维维</t>
  </si>
  <si>
    <t>08058980505</t>
  </si>
  <si>
    <t>王红人</t>
  </si>
  <si>
    <t>08058980522</t>
  </si>
  <si>
    <t>王祺</t>
  </si>
  <si>
    <t>08058980730</t>
  </si>
  <si>
    <t>许皓琳</t>
  </si>
  <si>
    <t>08058980422</t>
  </si>
  <si>
    <t>孙夕雅</t>
  </si>
  <si>
    <t>08058980907</t>
  </si>
  <si>
    <t>李恒</t>
  </si>
  <si>
    <t>08058980802</t>
  </si>
  <si>
    <t>伍魏</t>
    <phoneticPr fontId="1" type="noConversion"/>
  </si>
  <si>
    <t>08058980712</t>
  </si>
  <si>
    <t>邓娇</t>
  </si>
  <si>
    <t>08058981115</t>
  </si>
  <si>
    <t>陈楠</t>
  </si>
  <si>
    <t>08058981114</t>
  </si>
  <si>
    <t>王子琦</t>
  </si>
  <si>
    <t>08058980920</t>
    <phoneticPr fontId="1" type="noConversion"/>
  </si>
  <si>
    <t>吴昊</t>
  </si>
  <si>
    <t>08058981006</t>
  </si>
  <si>
    <t>陈婷</t>
  </si>
  <si>
    <t>08058980612</t>
  </si>
  <si>
    <t>郎慧</t>
  </si>
  <si>
    <t>08058980321</t>
  </si>
  <si>
    <t>王东慧</t>
    <phoneticPr fontId="1" type="noConversion"/>
  </si>
  <si>
    <t>08058980122</t>
  </si>
  <si>
    <t>鹿会霞</t>
  </si>
  <si>
    <t>08058980914</t>
    <phoneticPr fontId="1" type="noConversion"/>
  </si>
  <si>
    <t>欧阳</t>
  </si>
  <si>
    <t>08058981110</t>
  </si>
  <si>
    <t>梁微</t>
  </si>
  <si>
    <t>08058980328</t>
  </si>
  <si>
    <t>齐文琴</t>
  </si>
  <si>
    <t>08058980524</t>
  </si>
  <si>
    <t>张兰</t>
  </si>
  <si>
    <t>08058980810</t>
  </si>
  <si>
    <t>周娜</t>
  </si>
  <si>
    <t>08058980905</t>
  </si>
  <si>
    <t>黄雅婧</t>
  </si>
  <si>
    <t>08058980228</t>
  </si>
  <si>
    <t>刘畅</t>
  </si>
  <si>
    <t>08058981011</t>
  </si>
  <si>
    <t>罗琳</t>
  </si>
  <si>
    <t>08058981103</t>
  </si>
  <si>
    <t>谢殊曼</t>
  </si>
  <si>
    <t>08058980213</t>
  </si>
  <si>
    <t>张月瑶</t>
  </si>
  <si>
    <t>08058980323</t>
  </si>
  <si>
    <t>章丽</t>
  </si>
  <si>
    <t>08058981009</t>
  </si>
  <si>
    <t>文佳唯</t>
  </si>
  <si>
    <t>08058980511</t>
  </si>
  <si>
    <t>江彦霖</t>
  </si>
  <si>
    <t>08058980823</t>
  </si>
  <si>
    <t>张茜</t>
  </si>
  <si>
    <t>08058980405</t>
  </si>
  <si>
    <t>向春玲</t>
  </si>
  <si>
    <t>08058980615</t>
  </si>
  <si>
    <t>熊金鑫</t>
  </si>
  <si>
    <t>08058980215</t>
  </si>
  <si>
    <t>陈诗瑶</t>
  </si>
  <si>
    <t>08058980516</t>
  </si>
  <si>
    <t>许文英</t>
  </si>
  <si>
    <t>08058981019</t>
  </si>
  <si>
    <t>代莹莹</t>
  </si>
  <si>
    <t>08058980629</t>
  </si>
  <si>
    <t>杜沂霖</t>
  </si>
  <si>
    <t>08058980206</t>
  </si>
  <si>
    <t>李粟瑾</t>
  </si>
  <si>
    <t>08058980621</t>
  </si>
  <si>
    <t>杨正英</t>
  </si>
  <si>
    <t>08058980803</t>
  </si>
  <si>
    <t>李晓涵</t>
  </si>
  <si>
    <t>08058980401</t>
  </si>
  <si>
    <t>李旻臻</t>
  </si>
  <si>
    <t>08058980317</t>
  </si>
  <si>
    <t>范文淑</t>
  </si>
  <si>
    <t>08058980616</t>
  </si>
  <si>
    <t>侯莫易</t>
  </si>
  <si>
    <t>08058980330</t>
  </si>
  <si>
    <t>成都信息工程大学2020年公开招聘合同制（人事代理）
工作人员考试综合成绩及体检名单</t>
    <phoneticPr fontId="1" type="noConversion"/>
  </si>
  <si>
    <t>岗位代码</t>
    <phoneticPr fontId="1" type="noConversion"/>
  </si>
  <si>
    <t>综合成绩</t>
    <phoneticPr fontId="1" type="noConversion"/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</si>
  <si>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</si>
  <si>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</si>
  <si>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</si>
  <si>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</si>
  <si>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</si>
  <si>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</si>
  <si>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</si>
  <si>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</si>
  <si>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</si>
  <si>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</si>
  <si>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</si>
  <si>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</si>
  <si>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</si>
  <si>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01015</t>
  </si>
  <si>
    <t>01016</t>
  </si>
  <si>
    <t>是否进
入体检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</si>
</sst>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workbookViewId="0">
      <pane ySplit="2" topLeftCell="A45" activePane="bottomLeft" state="frozen"/>
      <selection pane="bottomLeft" activeCell="P48" sqref="P48"/>
    </sheetView>
  </sheetViews>
  <sheetFormatPr defaultColWidth="9" defaultRowHeight="32.25" customHeight="1" x14ac:dyDescent="0.15"/>
  <cols>
    <col min="1" max="1" width="5.5" style="5" customWidth="1"/>
    <col min="2" max="2" width="12.5" style="5" customWidth="1"/>
    <col min="3" max="3" width="9.75" style="5" bestFit="1" customWidth="1"/>
    <col min="4" max="4" width="14.75" style="5" customWidth="1"/>
    <col min="5" max="5" width="9.375" customWidth="1"/>
    <col min="6" max="6" width="9.75" customWidth="1"/>
    <col min="7" max="7" width="9.75" bestFit="1" customWidth="1"/>
    <col min="8" max="8" width="8.375" customWidth="1"/>
    <col min="9" max="9" width="8.5" customWidth="1"/>
  </cols>
  <sheetData>
    <row r="1" spans="1:9" ht="52.5" customHeight="1" x14ac:dyDescent="0.15">
      <c r="A1" s="10" t="s">
        <v>141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2.25" customHeight="1" x14ac:dyDescent="0.15">
      <c r="A2" s="1" t="s">
        <v>38</v>
      </c>
      <c r="B2" s="3" t="s">
        <v>142</v>
      </c>
      <c r="C2" s="3" t="s">
        <v>0</v>
      </c>
      <c r="D2" s="3" t="s">
        <v>1</v>
      </c>
      <c r="E2" s="3" t="s">
        <v>39</v>
      </c>
      <c r="F2" s="3" t="s">
        <v>40</v>
      </c>
      <c r="G2" s="3" t="s">
        <v>143</v>
      </c>
      <c r="H2" s="3" t="s">
        <v>41</v>
      </c>
      <c r="I2" s="11" t="s">
        <v>159</v>
      </c>
    </row>
    <row r="3" spans="1:9" ht="32.25" customHeight="1" x14ac:dyDescent="0.15">
      <c r="A3" s="4">
        <v>1</v>
      </c>
      <c r="B3" s="4" t="s">
        <v>144</v>
      </c>
      <c r="C3" s="4" t="s">
        <v>2</v>
      </c>
      <c r="D3" s="4" t="s">
        <v>3</v>
      </c>
      <c r="E3" s="4">
        <v>68.5</v>
      </c>
      <c r="F3" s="4">
        <v>91.67</v>
      </c>
      <c r="G3" s="4">
        <f t="shared" ref="G3:G34" si="0">E3*0.4+F3*0.6</f>
        <v>82.402000000000001</v>
      </c>
      <c r="H3" s="7">
        <v>1</v>
      </c>
      <c r="I3" s="7" t="s">
        <v>42</v>
      </c>
    </row>
    <row r="4" spans="1:9" ht="32.25" customHeight="1" x14ac:dyDescent="0.15">
      <c r="A4" s="4">
        <v>2</v>
      </c>
      <c r="B4" s="4" t="s">
        <v>144</v>
      </c>
      <c r="C4" s="4" t="s">
        <v>43</v>
      </c>
      <c r="D4" s="4" t="s">
        <v>44</v>
      </c>
      <c r="E4" s="4">
        <v>64.3</v>
      </c>
      <c r="F4" s="4">
        <v>89</v>
      </c>
      <c r="G4" s="4">
        <f t="shared" si="0"/>
        <v>79.12</v>
      </c>
      <c r="H4" s="8">
        <v>2</v>
      </c>
      <c r="I4" s="9"/>
    </row>
    <row r="5" spans="1:9" ht="32.25" customHeight="1" x14ac:dyDescent="0.15">
      <c r="A5" s="4">
        <v>3</v>
      </c>
      <c r="B5" s="4" t="s">
        <v>144</v>
      </c>
      <c r="C5" s="4" t="s">
        <v>45</v>
      </c>
      <c r="D5" s="4" t="s">
        <v>46</v>
      </c>
      <c r="E5" s="4">
        <v>69.3</v>
      </c>
      <c r="F5" s="4">
        <v>85.33</v>
      </c>
      <c r="G5" s="4">
        <f t="shared" si="0"/>
        <v>78.918000000000006</v>
      </c>
      <c r="H5" s="8">
        <v>3</v>
      </c>
      <c r="I5" s="9"/>
    </row>
    <row r="6" spans="1:9" ht="32.25" customHeight="1" x14ac:dyDescent="0.15">
      <c r="A6" s="4">
        <v>4</v>
      </c>
      <c r="B6" s="4" t="s">
        <v>144</v>
      </c>
      <c r="C6" s="4" t="s">
        <v>47</v>
      </c>
      <c r="D6" s="4" t="s">
        <v>48</v>
      </c>
      <c r="E6" s="4">
        <v>68.400000000000006</v>
      </c>
      <c r="F6" s="4">
        <v>79.33</v>
      </c>
      <c r="G6" s="4">
        <f t="shared" si="0"/>
        <v>74.957999999999998</v>
      </c>
      <c r="H6" s="8">
        <v>4</v>
      </c>
      <c r="I6" s="9"/>
    </row>
    <row r="7" spans="1:9" ht="32.25" customHeight="1" x14ac:dyDescent="0.15">
      <c r="A7" s="4">
        <v>5</v>
      </c>
      <c r="B7" s="4" t="s">
        <v>144</v>
      </c>
      <c r="C7" s="4" t="s">
        <v>49</v>
      </c>
      <c r="D7" s="6" t="s">
        <v>50</v>
      </c>
      <c r="E7" s="4">
        <v>58.5</v>
      </c>
      <c r="F7" s="4">
        <v>77.33</v>
      </c>
      <c r="G7" s="4">
        <f t="shared" si="0"/>
        <v>69.798000000000002</v>
      </c>
      <c r="H7" s="8">
        <v>5</v>
      </c>
      <c r="I7" s="9"/>
    </row>
    <row r="8" spans="1:9" ht="32.25" customHeight="1" x14ac:dyDescent="0.15">
      <c r="A8" s="4">
        <v>6</v>
      </c>
      <c r="B8" s="4" t="s">
        <v>145</v>
      </c>
      <c r="C8" s="4" t="s">
        <v>4</v>
      </c>
      <c r="D8" s="4" t="s">
        <v>5</v>
      </c>
      <c r="E8" s="4">
        <v>65</v>
      </c>
      <c r="F8" s="4">
        <v>88.33</v>
      </c>
      <c r="G8" s="4">
        <f t="shared" si="0"/>
        <v>78.99799999999999</v>
      </c>
      <c r="H8" s="7">
        <v>1</v>
      </c>
      <c r="I8" s="7" t="s">
        <v>42</v>
      </c>
    </row>
    <row r="9" spans="1:9" ht="32.25" customHeight="1" x14ac:dyDescent="0.15">
      <c r="A9" s="4">
        <v>7</v>
      </c>
      <c r="B9" s="4" t="s">
        <v>146</v>
      </c>
      <c r="C9" s="4" t="s">
        <v>6</v>
      </c>
      <c r="D9" s="4" t="s">
        <v>7</v>
      </c>
      <c r="E9" s="4">
        <v>61.9</v>
      </c>
      <c r="F9" s="4">
        <v>90.33</v>
      </c>
      <c r="G9" s="4">
        <f t="shared" si="0"/>
        <v>78.957999999999998</v>
      </c>
      <c r="H9" s="7">
        <v>1</v>
      </c>
      <c r="I9" s="7" t="s">
        <v>42</v>
      </c>
    </row>
    <row r="10" spans="1:9" ht="32.25" customHeight="1" x14ac:dyDescent="0.15">
      <c r="A10" s="4">
        <v>8</v>
      </c>
      <c r="B10" s="4" t="s">
        <v>147</v>
      </c>
      <c r="C10" s="4" t="s">
        <v>8</v>
      </c>
      <c r="D10" s="4" t="s">
        <v>9</v>
      </c>
      <c r="E10" s="4">
        <v>78</v>
      </c>
      <c r="F10" s="4">
        <v>85.67</v>
      </c>
      <c r="G10" s="4">
        <f t="shared" si="0"/>
        <v>82.602000000000004</v>
      </c>
      <c r="H10" s="7">
        <v>1</v>
      </c>
      <c r="I10" s="7" t="s">
        <v>42</v>
      </c>
    </row>
    <row r="11" spans="1:9" ht="32.25" customHeight="1" x14ac:dyDescent="0.15">
      <c r="A11" s="4">
        <v>9</v>
      </c>
      <c r="B11" s="4" t="s">
        <v>147</v>
      </c>
      <c r="C11" s="4" t="s">
        <v>51</v>
      </c>
      <c r="D11" s="4" t="s">
        <v>52</v>
      </c>
      <c r="E11" s="4">
        <v>70.900000000000006</v>
      </c>
      <c r="F11" s="4">
        <v>80.67</v>
      </c>
      <c r="G11" s="4">
        <f t="shared" si="0"/>
        <v>76.762</v>
      </c>
      <c r="H11" s="8">
        <v>2</v>
      </c>
      <c r="I11" s="9"/>
    </row>
    <row r="12" spans="1:9" ht="32.25" customHeight="1" x14ac:dyDescent="0.15">
      <c r="A12" s="4">
        <v>10</v>
      </c>
      <c r="B12" s="4" t="s">
        <v>147</v>
      </c>
      <c r="C12" s="4" t="s">
        <v>53</v>
      </c>
      <c r="D12" s="4" t="s">
        <v>54</v>
      </c>
      <c r="E12" s="4">
        <v>55.2</v>
      </c>
      <c r="F12" s="4">
        <v>88</v>
      </c>
      <c r="G12" s="4">
        <f t="shared" si="0"/>
        <v>74.88</v>
      </c>
      <c r="H12" s="8">
        <v>3</v>
      </c>
      <c r="I12" s="9"/>
    </row>
    <row r="13" spans="1:9" ht="32.25" customHeight="1" x14ac:dyDescent="0.15">
      <c r="A13" s="4">
        <v>11</v>
      </c>
      <c r="B13" s="4" t="s">
        <v>147</v>
      </c>
      <c r="C13" s="4" t="s">
        <v>55</v>
      </c>
      <c r="D13" s="4" t="s">
        <v>56</v>
      </c>
      <c r="E13" s="4">
        <v>60.2</v>
      </c>
      <c r="F13" s="4">
        <v>78.67</v>
      </c>
      <c r="G13" s="4">
        <f t="shared" si="0"/>
        <v>71.281999999999996</v>
      </c>
      <c r="H13" s="8">
        <v>4</v>
      </c>
      <c r="I13" s="9"/>
    </row>
    <row r="14" spans="1:9" ht="32.25" customHeight="1" x14ac:dyDescent="0.15">
      <c r="A14" s="4">
        <v>12</v>
      </c>
      <c r="B14" s="4" t="s">
        <v>148</v>
      </c>
      <c r="C14" s="4" t="s">
        <v>10</v>
      </c>
      <c r="D14" s="4" t="s">
        <v>11</v>
      </c>
      <c r="E14" s="4">
        <v>75.5</v>
      </c>
      <c r="F14" s="4">
        <v>91.67</v>
      </c>
      <c r="G14" s="4">
        <f t="shared" si="0"/>
        <v>85.201999999999998</v>
      </c>
      <c r="H14" s="7">
        <v>1</v>
      </c>
      <c r="I14" s="7" t="s">
        <v>42</v>
      </c>
    </row>
    <row r="15" spans="1:9" ht="32.25" customHeight="1" x14ac:dyDescent="0.15">
      <c r="A15" s="4">
        <v>13</v>
      </c>
      <c r="B15" s="4" t="s">
        <v>148</v>
      </c>
      <c r="C15" s="4" t="s">
        <v>57</v>
      </c>
      <c r="D15" s="4" t="s">
        <v>58</v>
      </c>
      <c r="E15" s="4">
        <v>70.900000000000006</v>
      </c>
      <c r="F15" s="4">
        <v>89.33</v>
      </c>
      <c r="G15" s="4">
        <f t="shared" si="0"/>
        <v>81.957999999999998</v>
      </c>
      <c r="H15" s="8">
        <v>2</v>
      </c>
      <c r="I15" s="9"/>
    </row>
    <row r="16" spans="1:9" ht="32.25" customHeight="1" x14ac:dyDescent="0.15">
      <c r="A16" s="4">
        <v>14</v>
      </c>
      <c r="B16" s="4" t="s">
        <v>148</v>
      </c>
      <c r="C16" s="4" t="s">
        <v>59</v>
      </c>
      <c r="D16" s="4" t="s">
        <v>60</v>
      </c>
      <c r="E16" s="4">
        <v>76.8</v>
      </c>
      <c r="F16" s="4">
        <v>83.33</v>
      </c>
      <c r="G16" s="4">
        <f t="shared" si="0"/>
        <v>80.717999999999989</v>
      </c>
      <c r="H16" s="8">
        <v>3</v>
      </c>
      <c r="I16" s="9"/>
    </row>
    <row r="17" spans="1:9" ht="32.25" customHeight="1" x14ac:dyDescent="0.15">
      <c r="A17" s="4">
        <v>15</v>
      </c>
      <c r="B17" s="4" t="s">
        <v>148</v>
      </c>
      <c r="C17" s="4" t="s">
        <v>61</v>
      </c>
      <c r="D17" s="4" t="s">
        <v>62</v>
      </c>
      <c r="E17" s="4">
        <v>70.599999999999994</v>
      </c>
      <c r="F17" s="4">
        <v>82</v>
      </c>
      <c r="G17" s="4">
        <f t="shared" si="0"/>
        <v>77.44</v>
      </c>
      <c r="H17" s="8">
        <v>4</v>
      </c>
      <c r="I17" s="9"/>
    </row>
    <row r="18" spans="1:9" ht="32.25" customHeight="1" x14ac:dyDescent="0.15">
      <c r="A18" s="4">
        <v>16</v>
      </c>
      <c r="B18" s="4" t="s">
        <v>148</v>
      </c>
      <c r="C18" s="4" t="s">
        <v>63</v>
      </c>
      <c r="D18" s="4" t="s">
        <v>64</v>
      </c>
      <c r="E18" s="4">
        <v>73.3</v>
      </c>
      <c r="F18" s="4">
        <v>76.67</v>
      </c>
      <c r="G18" s="4">
        <f t="shared" si="0"/>
        <v>75.322000000000003</v>
      </c>
      <c r="H18" s="8">
        <v>5</v>
      </c>
      <c r="I18" s="9"/>
    </row>
    <row r="19" spans="1:9" ht="32.25" customHeight="1" x14ac:dyDescent="0.15">
      <c r="A19" s="4">
        <v>17</v>
      </c>
      <c r="B19" s="4" t="s">
        <v>149</v>
      </c>
      <c r="C19" s="4" t="s">
        <v>12</v>
      </c>
      <c r="D19" s="4" t="s">
        <v>13</v>
      </c>
      <c r="E19" s="4">
        <v>56.1</v>
      </c>
      <c r="F19" s="4">
        <v>83.67</v>
      </c>
      <c r="G19" s="4">
        <f t="shared" si="0"/>
        <v>72.641999999999996</v>
      </c>
      <c r="H19" s="7">
        <v>1</v>
      </c>
      <c r="I19" s="7" t="s">
        <v>42</v>
      </c>
    </row>
    <row r="20" spans="1:9" ht="32.25" customHeight="1" x14ac:dyDescent="0.15">
      <c r="A20" s="4">
        <v>18</v>
      </c>
      <c r="B20" s="4" t="s">
        <v>149</v>
      </c>
      <c r="C20" s="4" t="s">
        <v>65</v>
      </c>
      <c r="D20" s="4" t="s">
        <v>66</v>
      </c>
      <c r="E20" s="4">
        <v>67.400000000000006</v>
      </c>
      <c r="F20" s="4">
        <v>45.67</v>
      </c>
      <c r="G20" s="4">
        <f t="shared" si="0"/>
        <v>54.362000000000009</v>
      </c>
      <c r="H20" s="8">
        <v>2</v>
      </c>
      <c r="I20" s="9"/>
    </row>
    <row r="21" spans="1:9" ht="32.25" customHeight="1" x14ac:dyDescent="0.15">
      <c r="A21" s="4">
        <v>19</v>
      </c>
      <c r="B21" s="4" t="s">
        <v>150</v>
      </c>
      <c r="C21" s="4" t="s">
        <v>16</v>
      </c>
      <c r="D21" s="4" t="s">
        <v>17</v>
      </c>
      <c r="E21" s="4">
        <v>67</v>
      </c>
      <c r="F21" s="4">
        <v>93</v>
      </c>
      <c r="G21" s="4">
        <f t="shared" si="0"/>
        <v>82.6</v>
      </c>
      <c r="H21" s="7">
        <v>1</v>
      </c>
      <c r="I21" s="7" t="s">
        <v>42</v>
      </c>
    </row>
    <row r="22" spans="1:9" ht="32.25" customHeight="1" x14ac:dyDescent="0.15">
      <c r="A22" s="4">
        <v>20</v>
      </c>
      <c r="B22" s="4" t="s">
        <v>150</v>
      </c>
      <c r="C22" s="4" t="s">
        <v>14</v>
      </c>
      <c r="D22" s="4" t="s">
        <v>15</v>
      </c>
      <c r="E22" s="4">
        <v>69.400000000000006</v>
      </c>
      <c r="F22" s="4">
        <v>91.33</v>
      </c>
      <c r="G22" s="4">
        <f t="shared" si="0"/>
        <v>82.557999999999993</v>
      </c>
      <c r="H22" s="7">
        <v>2</v>
      </c>
      <c r="I22" s="7" t="s">
        <v>42</v>
      </c>
    </row>
    <row r="23" spans="1:9" ht="32.25" customHeight="1" x14ac:dyDescent="0.15">
      <c r="A23" s="4">
        <v>21</v>
      </c>
      <c r="B23" s="4" t="s">
        <v>150</v>
      </c>
      <c r="C23" s="4" t="s">
        <v>67</v>
      </c>
      <c r="D23" s="4" t="s">
        <v>68</v>
      </c>
      <c r="E23" s="4">
        <v>62.3</v>
      </c>
      <c r="F23" s="4">
        <v>88.67</v>
      </c>
      <c r="G23" s="4">
        <f t="shared" si="0"/>
        <v>78.122</v>
      </c>
      <c r="H23" s="8">
        <v>3</v>
      </c>
      <c r="I23" s="9"/>
    </row>
    <row r="24" spans="1:9" ht="32.25" customHeight="1" x14ac:dyDescent="0.15">
      <c r="A24" s="4">
        <v>22</v>
      </c>
      <c r="B24" s="4" t="s">
        <v>150</v>
      </c>
      <c r="C24" s="4" t="s">
        <v>69</v>
      </c>
      <c r="D24" s="4" t="s">
        <v>70</v>
      </c>
      <c r="E24" s="4">
        <v>68.900000000000006</v>
      </c>
      <c r="F24" s="4">
        <v>80.67</v>
      </c>
      <c r="G24" s="4">
        <f t="shared" si="0"/>
        <v>75.962000000000003</v>
      </c>
      <c r="H24" s="8">
        <v>4</v>
      </c>
      <c r="I24" s="9"/>
    </row>
    <row r="25" spans="1:9" ht="32.25" customHeight="1" x14ac:dyDescent="0.15">
      <c r="A25" s="4">
        <v>23</v>
      </c>
      <c r="B25" s="4" t="s">
        <v>150</v>
      </c>
      <c r="C25" s="4" t="s">
        <v>71</v>
      </c>
      <c r="D25" s="4" t="s">
        <v>72</v>
      </c>
      <c r="E25" s="4">
        <v>67.7</v>
      </c>
      <c r="F25" s="4">
        <v>81.33</v>
      </c>
      <c r="G25" s="4">
        <f t="shared" si="0"/>
        <v>75.878</v>
      </c>
      <c r="H25" s="8">
        <v>5</v>
      </c>
      <c r="I25" s="9"/>
    </row>
    <row r="26" spans="1:9" ht="32.25" customHeight="1" x14ac:dyDescent="0.15">
      <c r="A26" s="4">
        <v>24</v>
      </c>
      <c r="B26" s="4" t="s">
        <v>150</v>
      </c>
      <c r="C26" s="4" t="s">
        <v>73</v>
      </c>
      <c r="D26" s="4" t="s">
        <v>74</v>
      </c>
      <c r="E26" s="4">
        <v>60.9</v>
      </c>
      <c r="F26" s="4">
        <v>85.33</v>
      </c>
      <c r="G26" s="4">
        <f t="shared" si="0"/>
        <v>75.557999999999993</v>
      </c>
      <c r="H26" s="8">
        <v>6</v>
      </c>
      <c r="I26" s="9"/>
    </row>
    <row r="27" spans="1:9" ht="32.25" customHeight="1" x14ac:dyDescent="0.15">
      <c r="A27" s="4">
        <v>25</v>
      </c>
      <c r="B27" s="4" t="s">
        <v>150</v>
      </c>
      <c r="C27" s="4" t="s">
        <v>75</v>
      </c>
      <c r="D27" s="4" t="s">
        <v>76</v>
      </c>
      <c r="E27" s="4">
        <v>61.2</v>
      </c>
      <c r="F27" s="4">
        <v>80.33</v>
      </c>
      <c r="G27" s="4">
        <f t="shared" si="0"/>
        <v>72.677999999999997</v>
      </c>
      <c r="H27" s="8">
        <v>7</v>
      </c>
      <c r="I27" s="9"/>
    </row>
    <row r="28" spans="1:9" ht="32.25" customHeight="1" x14ac:dyDescent="0.15">
      <c r="A28" s="4">
        <v>26</v>
      </c>
      <c r="B28" s="4" t="s">
        <v>151</v>
      </c>
      <c r="C28" s="4" t="s">
        <v>18</v>
      </c>
      <c r="D28" s="4" t="s">
        <v>19</v>
      </c>
      <c r="E28" s="4">
        <v>58</v>
      </c>
      <c r="F28" s="4">
        <v>79.67</v>
      </c>
      <c r="G28" s="4">
        <f t="shared" si="0"/>
        <v>71.00200000000001</v>
      </c>
      <c r="H28" s="7">
        <v>1</v>
      </c>
      <c r="I28" s="7" t="s">
        <v>42</v>
      </c>
    </row>
    <row r="29" spans="1:9" ht="32.25" customHeight="1" x14ac:dyDescent="0.15">
      <c r="A29" s="4">
        <v>27</v>
      </c>
      <c r="B29" s="4" t="s">
        <v>152</v>
      </c>
      <c r="C29" s="4" t="s">
        <v>20</v>
      </c>
      <c r="D29" s="4" t="s">
        <v>21</v>
      </c>
      <c r="E29" s="4">
        <v>69.900000000000006</v>
      </c>
      <c r="F29" s="4">
        <v>94.33</v>
      </c>
      <c r="G29" s="4">
        <f t="shared" si="0"/>
        <v>84.558000000000007</v>
      </c>
      <c r="H29" s="7">
        <v>1</v>
      </c>
      <c r="I29" s="7" t="s">
        <v>42</v>
      </c>
    </row>
    <row r="30" spans="1:9" ht="32.25" customHeight="1" x14ac:dyDescent="0.15">
      <c r="A30" s="4">
        <v>28</v>
      </c>
      <c r="B30" s="4" t="s">
        <v>152</v>
      </c>
      <c r="C30" s="4" t="s">
        <v>22</v>
      </c>
      <c r="D30" s="4" t="s">
        <v>23</v>
      </c>
      <c r="E30" s="4">
        <v>67.2</v>
      </c>
      <c r="F30" s="4">
        <v>91.33</v>
      </c>
      <c r="G30" s="4">
        <f t="shared" si="0"/>
        <v>81.677999999999997</v>
      </c>
      <c r="H30" s="7">
        <v>2</v>
      </c>
      <c r="I30" s="7" t="s">
        <v>42</v>
      </c>
    </row>
    <row r="31" spans="1:9" ht="32.25" customHeight="1" x14ac:dyDescent="0.15">
      <c r="A31" s="4">
        <v>29</v>
      </c>
      <c r="B31" s="4" t="s">
        <v>152</v>
      </c>
      <c r="C31" s="4" t="s">
        <v>77</v>
      </c>
      <c r="D31" s="6" t="s">
        <v>78</v>
      </c>
      <c r="E31" s="4">
        <v>63.8</v>
      </c>
      <c r="F31" s="4">
        <v>91</v>
      </c>
      <c r="G31" s="4">
        <f t="shared" si="0"/>
        <v>80.12</v>
      </c>
      <c r="H31" s="8">
        <v>3</v>
      </c>
      <c r="I31" s="9"/>
    </row>
    <row r="32" spans="1:9" ht="32.25" customHeight="1" x14ac:dyDescent="0.15">
      <c r="A32" s="4">
        <v>30</v>
      </c>
      <c r="B32" s="4" t="s">
        <v>152</v>
      </c>
      <c r="C32" s="4" t="s">
        <v>79</v>
      </c>
      <c r="D32" s="4" t="s">
        <v>80</v>
      </c>
      <c r="E32" s="4">
        <v>67.099999999999994</v>
      </c>
      <c r="F32" s="4">
        <v>82.67</v>
      </c>
      <c r="G32" s="4">
        <f t="shared" si="0"/>
        <v>76.441999999999993</v>
      </c>
      <c r="H32" s="8">
        <v>4</v>
      </c>
      <c r="I32" s="9"/>
    </row>
    <row r="33" spans="1:9" ht="32.25" customHeight="1" x14ac:dyDescent="0.15">
      <c r="A33" s="4">
        <v>31</v>
      </c>
      <c r="B33" s="4" t="s">
        <v>152</v>
      </c>
      <c r="C33" s="4" t="s">
        <v>81</v>
      </c>
      <c r="D33" s="4" t="s">
        <v>82</v>
      </c>
      <c r="E33" s="4">
        <v>64.3</v>
      </c>
      <c r="F33" s="4">
        <v>83.67</v>
      </c>
      <c r="G33" s="4">
        <f t="shared" si="0"/>
        <v>75.921999999999997</v>
      </c>
      <c r="H33" s="8">
        <v>5</v>
      </c>
      <c r="I33" s="9"/>
    </row>
    <row r="34" spans="1:9" ht="32.25" customHeight="1" x14ac:dyDescent="0.15">
      <c r="A34" s="4">
        <v>32</v>
      </c>
      <c r="B34" s="4" t="s">
        <v>152</v>
      </c>
      <c r="C34" s="4" t="s">
        <v>83</v>
      </c>
      <c r="D34" s="4" t="s">
        <v>84</v>
      </c>
      <c r="E34" s="4">
        <v>66.400000000000006</v>
      </c>
      <c r="F34" s="4">
        <v>82</v>
      </c>
      <c r="G34" s="4">
        <f t="shared" si="0"/>
        <v>75.759999999999991</v>
      </c>
      <c r="H34" s="8">
        <v>6</v>
      </c>
      <c r="I34" s="9"/>
    </row>
    <row r="35" spans="1:9" ht="32.25" customHeight="1" x14ac:dyDescent="0.15">
      <c r="A35" s="4">
        <v>33</v>
      </c>
      <c r="B35" s="4" t="s">
        <v>152</v>
      </c>
      <c r="C35" s="4" t="s">
        <v>85</v>
      </c>
      <c r="D35" s="4" t="s">
        <v>86</v>
      </c>
      <c r="E35" s="4">
        <v>63.6</v>
      </c>
      <c r="F35" s="4">
        <v>83</v>
      </c>
      <c r="G35" s="4">
        <f t="shared" ref="G35:G63" si="1">E35*0.4+F35*0.6</f>
        <v>75.239999999999995</v>
      </c>
      <c r="H35" s="8">
        <v>7</v>
      </c>
      <c r="I35" s="9"/>
    </row>
    <row r="36" spans="1:9" ht="32.25" customHeight="1" x14ac:dyDescent="0.15">
      <c r="A36" s="4">
        <v>34</v>
      </c>
      <c r="B36" s="4" t="s">
        <v>152</v>
      </c>
      <c r="C36" s="4" t="s">
        <v>87</v>
      </c>
      <c r="D36" s="6" t="s">
        <v>88</v>
      </c>
      <c r="E36" s="4">
        <v>63.7</v>
      </c>
      <c r="F36" s="4">
        <v>81.33</v>
      </c>
      <c r="G36" s="4">
        <f t="shared" si="1"/>
        <v>74.277999999999992</v>
      </c>
      <c r="H36" s="8">
        <v>8</v>
      </c>
      <c r="I36" s="9"/>
    </row>
    <row r="37" spans="1:9" ht="32.25" customHeight="1" x14ac:dyDescent="0.15">
      <c r="A37" s="4">
        <v>37</v>
      </c>
      <c r="B37" s="4" t="s">
        <v>153</v>
      </c>
      <c r="C37" s="4" t="s">
        <v>24</v>
      </c>
      <c r="D37" s="4" t="s">
        <v>25</v>
      </c>
      <c r="E37" s="4">
        <v>73.900000000000006</v>
      </c>
      <c r="F37" s="4">
        <v>95.33</v>
      </c>
      <c r="G37" s="4">
        <f t="shared" si="1"/>
        <v>86.75800000000001</v>
      </c>
      <c r="H37" s="7">
        <v>1</v>
      </c>
      <c r="I37" s="7" t="s">
        <v>42</v>
      </c>
    </row>
    <row r="38" spans="1:9" ht="32.25" customHeight="1" x14ac:dyDescent="0.15">
      <c r="A38" s="4">
        <v>38</v>
      </c>
      <c r="B38" s="4" t="s">
        <v>153</v>
      </c>
      <c r="C38" s="4" t="s">
        <v>26</v>
      </c>
      <c r="D38" s="4" t="s">
        <v>27</v>
      </c>
      <c r="E38" s="4">
        <v>68.400000000000006</v>
      </c>
      <c r="F38" s="4">
        <v>94</v>
      </c>
      <c r="G38" s="4">
        <f t="shared" si="1"/>
        <v>83.76</v>
      </c>
      <c r="H38" s="7">
        <v>2</v>
      </c>
      <c r="I38" s="7" t="s">
        <v>42</v>
      </c>
    </row>
    <row r="39" spans="1:9" ht="32.25" customHeight="1" x14ac:dyDescent="0.15">
      <c r="A39" s="4">
        <v>39</v>
      </c>
      <c r="B39" s="4" t="s">
        <v>153</v>
      </c>
      <c r="C39" s="4" t="s">
        <v>89</v>
      </c>
      <c r="D39" s="4" t="s">
        <v>90</v>
      </c>
      <c r="E39" s="4">
        <v>77.8</v>
      </c>
      <c r="F39" s="4">
        <v>85.67</v>
      </c>
      <c r="G39" s="4">
        <f t="shared" si="1"/>
        <v>82.522000000000006</v>
      </c>
      <c r="H39" s="8">
        <v>3</v>
      </c>
      <c r="I39" s="9"/>
    </row>
    <row r="40" spans="1:9" ht="32.25" customHeight="1" x14ac:dyDescent="0.15">
      <c r="A40" s="4">
        <v>40</v>
      </c>
      <c r="B40" s="4" t="s">
        <v>153</v>
      </c>
      <c r="C40" s="4" t="s">
        <v>91</v>
      </c>
      <c r="D40" s="4" t="s">
        <v>92</v>
      </c>
      <c r="E40" s="4">
        <v>69</v>
      </c>
      <c r="F40" s="4">
        <v>84</v>
      </c>
      <c r="G40" s="4">
        <f t="shared" si="1"/>
        <v>78</v>
      </c>
      <c r="H40" s="8">
        <v>4</v>
      </c>
      <c r="I40" s="9"/>
    </row>
    <row r="41" spans="1:9" ht="32.25" customHeight="1" x14ac:dyDescent="0.15">
      <c r="A41" s="4">
        <v>41</v>
      </c>
      <c r="B41" s="4" t="s">
        <v>153</v>
      </c>
      <c r="C41" s="4" t="s">
        <v>93</v>
      </c>
      <c r="D41" s="4" t="s">
        <v>94</v>
      </c>
      <c r="E41" s="4">
        <v>68.400000000000006</v>
      </c>
      <c r="F41" s="4">
        <v>81.67</v>
      </c>
      <c r="G41" s="4">
        <f t="shared" si="1"/>
        <v>76.362000000000009</v>
      </c>
      <c r="H41" s="8">
        <v>5</v>
      </c>
      <c r="I41" s="9"/>
    </row>
    <row r="42" spans="1:9" ht="32.25" customHeight="1" x14ac:dyDescent="0.15">
      <c r="A42" s="4">
        <v>42</v>
      </c>
      <c r="B42" s="4" t="s">
        <v>153</v>
      </c>
      <c r="C42" s="4" t="s">
        <v>95</v>
      </c>
      <c r="D42" s="4" t="s">
        <v>96</v>
      </c>
      <c r="E42" s="4">
        <v>68.599999999999994</v>
      </c>
      <c r="F42" s="4">
        <v>80.67</v>
      </c>
      <c r="G42" s="4">
        <f t="shared" si="1"/>
        <v>75.841999999999999</v>
      </c>
      <c r="H42" s="8">
        <v>6</v>
      </c>
      <c r="I42" s="9"/>
    </row>
    <row r="43" spans="1:9" ht="32.25" customHeight="1" x14ac:dyDescent="0.15">
      <c r="A43" s="4">
        <v>43</v>
      </c>
      <c r="B43" s="4" t="s">
        <v>153</v>
      </c>
      <c r="C43" s="4" t="s">
        <v>97</v>
      </c>
      <c r="D43" s="4" t="s">
        <v>98</v>
      </c>
      <c r="E43" s="4">
        <v>67.7</v>
      </c>
      <c r="F43" s="4">
        <v>79.33</v>
      </c>
      <c r="G43" s="4">
        <f t="shared" si="1"/>
        <v>74.677999999999997</v>
      </c>
      <c r="H43" s="8">
        <v>7</v>
      </c>
      <c r="I43" s="9"/>
    </row>
    <row r="44" spans="1:9" ht="32.25" customHeight="1" x14ac:dyDescent="0.15">
      <c r="A44" s="4">
        <v>44</v>
      </c>
      <c r="B44" s="4" t="s">
        <v>153</v>
      </c>
      <c r="C44" s="4" t="s">
        <v>99</v>
      </c>
      <c r="D44" s="4" t="s">
        <v>100</v>
      </c>
      <c r="E44" s="4">
        <v>59.6</v>
      </c>
      <c r="F44" s="4">
        <v>84</v>
      </c>
      <c r="G44" s="4">
        <f t="shared" si="1"/>
        <v>74.240000000000009</v>
      </c>
      <c r="H44" s="8">
        <v>8</v>
      </c>
      <c r="I44" s="9"/>
    </row>
    <row r="45" spans="1:9" ht="32.25" customHeight="1" x14ac:dyDescent="0.15">
      <c r="A45" s="4">
        <v>45</v>
      </c>
      <c r="B45" s="4" t="s">
        <v>153</v>
      </c>
      <c r="C45" s="4" t="s">
        <v>101</v>
      </c>
      <c r="D45" s="4" t="s">
        <v>102</v>
      </c>
      <c r="E45" s="4">
        <v>57.8</v>
      </c>
      <c r="F45" s="4">
        <v>82.67</v>
      </c>
      <c r="G45" s="4">
        <f t="shared" si="1"/>
        <v>72.721999999999994</v>
      </c>
      <c r="H45" s="8">
        <v>9</v>
      </c>
      <c r="I45" s="9"/>
    </row>
    <row r="46" spans="1:9" ht="32.25" customHeight="1" x14ac:dyDescent="0.15">
      <c r="A46" s="4">
        <v>46</v>
      </c>
      <c r="B46" s="4" t="s">
        <v>153</v>
      </c>
      <c r="C46" s="4" t="s">
        <v>103</v>
      </c>
      <c r="D46" s="4" t="s">
        <v>104</v>
      </c>
      <c r="E46" s="4">
        <v>56.2</v>
      </c>
      <c r="F46" s="4">
        <v>83.33</v>
      </c>
      <c r="G46" s="4">
        <f t="shared" si="1"/>
        <v>72.478000000000009</v>
      </c>
      <c r="H46" s="8">
        <v>10</v>
      </c>
      <c r="I46" s="9"/>
    </row>
    <row r="47" spans="1:9" ht="32.25" customHeight="1" x14ac:dyDescent="0.15">
      <c r="A47" s="4">
        <v>47</v>
      </c>
      <c r="B47" s="4" t="s">
        <v>154</v>
      </c>
      <c r="C47" s="4" t="s">
        <v>28</v>
      </c>
      <c r="D47" s="4" t="s">
        <v>29</v>
      </c>
      <c r="E47" s="4">
        <v>79.5</v>
      </c>
      <c r="F47" s="4">
        <v>90.67</v>
      </c>
      <c r="G47" s="4">
        <f t="shared" si="1"/>
        <v>86.201999999999998</v>
      </c>
      <c r="H47" s="7">
        <v>1</v>
      </c>
      <c r="I47" s="7" t="s">
        <v>42</v>
      </c>
    </row>
    <row r="48" spans="1:9" ht="32.25" customHeight="1" x14ac:dyDescent="0.15">
      <c r="A48" s="4">
        <v>48</v>
      </c>
      <c r="B48" s="4" t="s">
        <v>154</v>
      </c>
      <c r="C48" s="4" t="s">
        <v>105</v>
      </c>
      <c r="D48" s="4" t="s">
        <v>106</v>
      </c>
      <c r="E48" s="4">
        <v>70.3</v>
      </c>
      <c r="F48" s="4">
        <v>87.33</v>
      </c>
      <c r="G48" s="4">
        <f t="shared" si="1"/>
        <v>80.518000000000001</v>
      </c>
      <c r="H48" s="8">
        <v>2</v>
      </c>
      <c r="I48" s="9"/>
    </row>
    <row r="49" spans="1:9" ht="32.25" customHeight="1" x14ac:dyDescent="0.15">
      <c r="A49" s="4">
        <v>49</v>
      </c>
      <c r="B49" s="4" t="s">
        <v>154</v>
      </c>
      <c r="C49" s="4" t="s">
        <v>107</v>
      </c>
      <c r="D49" s="4" t="s">
        <v>108</v>
      </c>
      <c r="E49" s="4">
        <v>68.900000000000006</v>
      </c>
      <c r="F49" s="4">
        <v>85</v>
      </c>
      <c r="G49" s="4">
        <f t="shared" si="1"/>
        <v>78.56</v>
      </c>
      <c r="H49" s="8">
        <v>3</v>
      </c>
      <c r="I49" s="9"/>
    </row>
    <row r="50" spans="1:9" ht="32.25" customHeight="1" x14ac:dyDescent="0.15">
      <c r="A50" s="4">
        <v>50</v>
      </c>
      <c r="B50" s="4" t="s">
        <v>154</v>
      </c>
      <c r="C50" s="4" t="s">
        <v>109</v>
      </c>
      <c r="D50" s="4" t="s">
        <v>110</v>
      </c>
      <c r="E50" s="4">
        <v>70.7</v>
      </c>
      <c r="F50" s="4">
        <v>80</v>
      </c>
      <c r="G50" s="4">
        <f t="shared" si="1"/>
        <v>76.28</v>
      </c>
      <c r="H50" s="8">
        <v>4</v>
      </c>
      <c r="I50" s="9"/>
    </row>
    <row r="51" spans="1:9" ht="32.25" customHeight="1" x14ac:dyDescent="0.15">
      <c r="A51" s="4">
        <v>52</v>
      </c>
      <c r="B51" s="4" t="s">
        <v>155</v>
      </c>
      <c r="C51" s="4" t="s">
        <v>30</v>
      </c>
      <c r="D51" s="4" t="s">
        <v>31</v>
      </c>
      <c r="E51" s="4">
        <v>66.900000000000006</v>
      </c>
      <c r="F51" s="4">
        <v>87.67</v>
      </c>
      <c r="G51" s="4">
        <f t="shared" si="1"/>
        <v>79.361999999999995</v>
      </c>
      <c r="H51" s="7">
        <v>1</v>
      </c>
      <c r="I51" s="7" t="s">
        <v>42</v>
      </c>
    </row>
    <row r="52" spans="1:9" ht="32.25" customHeight="1" x14ac:dyDescent="0.15">
      <c r="A52" s="4">
        <v>53</v>
      </c>
      <c r="B52" s="4" t="s">
        <v>155</v>
      </c>
      <c r="C52" s="4" t="s">
        <v>111</v>
      </c>
      <c r="D52" s="4" t="s">
        <v>112</v>
      </c>
      <c r="E52" s="4">
        <v>70.400000000000006</v>
      </c>
      <c r="F52" s="4">
        <v>83.67</v>
      </c>
      <c r="G52" s="4">
        <f t="shared" si="1"/>
        <v>78.361999999999995</v>
      </c>
      <c r="H52" s="8">
        <v>2</v>
      </c>
      <c r="I52" s="9"/>
    </row>
    <row r="53" spans="1:9" ht="32.25" customHeight="1" x14ac:dyDescent="0.15">
      <c r="A53" s="4">
        <v>54</v>
      </c>
      <c r="B53" s="4" t="s">
        <v>155</v>
      </c>
      <c r="C53" s="4" t="s">
        <v>113</v>
      </c>
      <c r="D53" s="4" t="s">
        <v>114</v>
      </c>
      <c r="E53" s="4">
        <v>66.3</v>
      </c>
      <c r="F53" s="4">
        <v>80</v>
      </c>
      <c r="G53" s="4">
        <f t="shared" si="1"/>
        <v>74.52</v>
      </c>
      <c r="H53" s="8">
        <v>3</v>
      </c>
      <c r="I53" s="9"/>
    </row>
    <row r="54" spans="1:9" ht="32.25" customHeight="1" x14ac:dyDescent="0.15">
      <c r="A54" s="4">
        <v>55</v>
      </c>
      <c r="B54" s="4" t="s">
        <v>155</v>
      </c>
      <c r="C54" s="4" t="s">
        <v>115</v>
      </c>
      <c r="D54" s="4" t="s">
        <v>116</v>
      </c>
      <c r="E54" s="4">
        <v>59.7</v>
      </c>
      <c r="F54" s="4">
        <v>77</v>
      </c>
      <c r="G54" s="4">
        <f t="shared" si="1"/>
        <v>70.08</v>
      </c>
      <c r="H54" s="8">
        <v>4</v>
      </c>
      <c r="I54" s="9"/>
    </row>
    <row r="55" spans="1:9" ht="32.25" customHeight="1" x14ac:dyDescent="0.15">
      <c r="A55" s="4">
        <v>56</v>
      </c>
      <c r="B55" s="4" t="s">
        <v>156</v>
      </c>
      <c r="C55" s="4" t="s">
        <v>32</v>
      </c>
      <c r="D55" s="4" t="s">
        <v>33</v>
      </c>
      <c r="E55" s="4">
        <v>62.8</v>
      </c>
      <c r="F55" s="4">
        <v>67</v>
      </c>
      <c r="G55" s="4">
        <f t="shared" si="1"/>
        <v>65.319999999999993</v>
      </c>
      <c r="H55" s="7">
        <v>1</v>
      </c>
      <c r="I55" s="7" t="s">
        <v>42</v>
      </c>
    </row>
    <row r="56" spans="1:9" ht="32.25" customHeight="1" x14ac:dyDescent="0.15">
      <c r="A56" s="4">
        <v>57</v>
      </c>
      <c r="B56" s="4" t="s">
        <v>156</v>
      </c>
      <c r="C56" s="4" t="s">
        <v>117</v>
      </c>
      <c r="D56" s="4" t="s">
        <v>118</v>
      </c>
      <c r="E56" s="4">
        <v>60.9</v>
      </c>
      <c r="F56" s="4">
        <v>57</v>
      </c>
      <c r="G56" s="4">
        <f t="shared" si="1"/>
        <v>58.559999999999995</v>
      </c>
      <c r="H56" s="8">
        <v>2</v>
      </c>
      <c r="I56" s="9"/>
    </row>
    <row r="57" spans="1:9" ht="32.25" customHeight="1" x14ac:dyDescent="0.15">
      <c r="A57" s="4">
        <v>58</v>
      </c>
      <c r="B57" s="4" t="s">
        <v>156</v>
      </c>
      <c r="C57" s="4" t="s">
        <v>119</v>
      </c>
      <c r="D57" s="4" t="s">
        <v>120</v>
      </c>
      <c r="E57" s="4">
        <v>56</v>
      </c>
      <c r="F57" s="4">
        <v>54.33</v>
      </c>
      <c r="G57" s="4">
        <f t="shared" si="1"/>
        <v>54.998000000000005</v>
      </c>
      <c r="H57" s="8">
        <v>3</v>
      </c>
      <c r="I57" s="9"/>
    </row>
    <row r="58" spans="1:9" ht="32.25" customHeight="1" x14ac:dyDescent="0.15">
      <c r="A58" s="4">
        <v>59</v>
      </c>
      <c r="B58" s="4" t="s">
        <v>156</v>
      </c>
      <c r="C58" s="4" t="s">
        <v>121</v>
      </c>
      <c r="D58" s="4" t="s">
        <v>122</v>
      </c>
      <c r="E58" s="4">
        <v>61.1</v>
      </c>
      <c r="F58" s="4">
        <v>45</v>
      </c>
      <c r="G58" s="4">
        <f t="shared" si="1"/>
        <v>51.44</v>
      </c>
      <c r="H58" s="8">
        <v>4</v>
      </c>
      <c r="I58" s="9"/>
    </row>
    <row r="59" spans="1:9" ht="32.25" customHeight="1" x14ac:dyDescent="0.15">
      <c r="A59" s="4">
        <v>60</v>
      </c>
      <c r="B59" s="4" t="s">
        <v>156</v>
      </c>
      <c r="C59" s="4" t="s">
        <v>123</v>
      </c>
      <c r="D59" s="4" t="s">
        <v>124</v>
      </c>
      <c r="E59" s="4">
        <v>58.3</v>
      </c>
      <c r="F59" s="4">
        <v>38.33</v>
      </c>
      <c r="G59" s="4">
        <f t="shared" si="1"/>
        <v>46.317999999999998</v>
      </c>
      <c r="H59" s="8">
        <v>5</v>
      </c>
      <c r="I59" s="9"/>
    </row>
    <row r="60" spans="1:9" ht="32.25" customHeight="1" x14ac:dyDescent="0.15">
      <c r="A60" s="4">
        <v>61</v>
      </c>
      <c r="B60" s="4" t="s">
        <v>157</v>
      </c>
      <c r="C60" s="4" t="s">
        <v>34</v>
      </c>
      <c r="D60" s="4" t="s">
        <v>35</v>
      </c>
      <c r="E60" s="4">
        <v>77.5</v>
      </c>
      <c r="F60" s="4">
        <v>91.67</v>
      </c>
      <c r="G60" s="4">
        <f t="shared" si="1"/>
        <v>86.00200000000001</v>
      </c>
      <c r="H60" s="7">
        <v>1</v>
      </c>
      <c r="I60" s="7" t="s">
        <v>42</v>
      </c>
    </row>
    <row r="61" spans="1:9" ht="32.25" customHeight="1" x14ac:dyDescent="0.15">
      <c r="A61" s="4">
        <v>62</v>
      </c>
      <c r="B61" s="4" t="s">
        <v>157</v>
      </c>
      <c r="C61" s="4" t="s">
        <v>125</v>
      </c>
      <c r="D61" s="4" t="s">
        <v>126</v>
      </c>
      <c r="E61" s="4">
        <v>70.099999999999994</v>
      </c>
      <c r="F61" s="4">
        <v>88</v>
      </c>
      <c r="G61" s="4">
        <f t="shared" si="1"/>
        <v>80.84</v>
      </c>
      <c r="H61" s="8">
        <v>2</v>
      </c>
      <c r="I61" s="9"/>
    </row>
    <row r="62" spans="1:9" ht="32.25" customHeight="1" x14ac:dyDescent="0.15">
      <c r="A62" s="4">
        <v>63</v>
      </c>
      <c r="B62" s="4" t="s">
        <v>157</v>
      </c>
      <c r="C62" s="4" t="s">
        <v>127</v>
      </c>
      <c r="D62" s="4" t="s">
        <v>128</v>
      </c>
      <c r="E62" s="4">
        <v>72.3</v>
      </c>
      <c r="F62" s="4">
        <v>82.33</v>
      </c>
      <c r="G62" s="4">
        <f t="shared" si="1"/>
        <v>78.317999999999998</v>
      </c>
      <c r="H62" s="8">
        <v>3</v>
      </c>
      <c r="I62" s="9"/>
    </row>
    <row r="63" spans="1:9" ht="32.25" customHeight="1" x14ac:dyDescent="0.15">
      <c r="A63" s="4">
        <v>64</v>
      </c>
      <c r="B63" s="4" t="s">
        <v>157</v>
      </c>
      <c r="C63" s="4" t="s">
        <v>129</v>
      </c>
      <c r="D63" s="4" t="s">
        <v>130</v>
      </c>
      <c r="E63" s="4">
        <v>74</v>
      </c>
      <c r="F63" s="4">
        <v>77.67</v>
      </c>
      <c r="G63" s="4">
        <f t="shared" si="1"/>
        <v>76.201999999999998</v>
      </c>
      <c r="H63" s="8">
        <v>4</v>
      </c>
      <c r="I63" s="9"/>
    </row>
    <row r="64" spans="1:9" ht="32.25" customHeight="1" x14ac:dyDescent="0.15">
      <c r="A64" s="4">
        <v>65</v>
      </c>
      <c r="B64" s="4" t="s">
        <v>157</v>
      </c>
      <c r="C64" s="4" t="s">
        <v>131</v>
      </c>
      <c r="D64" s="4" t="s">
        <v>132</v>
      </c>
      <c r="E64" s="4">
        <v>67.400000000000006</v>
      </c>
      <c r="F64" s="4">
        <v>80</v>
      </c>
      <c r="G64" s="4">
        <f t="shared" ref="G64:G69" si="2">E64*0.4+F64*0.6</f>
        <v>74.960000000000008</v>
      </c>
      <c r="H64" s="8">
        <v>5</v>
      </c>
      <c r="I64" s="9"/>
    </row>
    <row r="65" spans="1:9" ht="32.25" customHeight="1" x14ac:dyDescent="0.15">
      <c r="A65" s="4">
        <v>66</v>
      </c>
      <c r="B65" s="4" t="s">
        <v>158</v>
      </c>
      <c r="C65" s="4" t="s">
        <v>36</v>
      </c>
      <c r="D65" s="4" t="s">
        <v>37</v>
      </c>
      <c r="E65" s="4">
        <v>71.599999999999994</v>
      </c>
      <c r="F65" s="4">
        <v>91.67</v>
      </c>
      <c r="G65" s="4">
        <f t="shared" si="2"/>
        <v>83.641999999999996</v>
      </c>
      <c r="H65" s="7">
        <v>1</v>
      </c>
      <c r="I65" s="7" t="s">
        <v>42</v>
      </c>
    </row>
    <row r="66" spans="1:9" ht="32.25" customHeight="1" x14ac:dyDescent="0.15">
      <c r="A66" s="4">
        <v>67</v>
      </c>
      <c r="B66" s="4" t="s">
        <v>158</v>
      </c>
      <c r="C66" s="4" t="s">
        <v>133</v>
      </c>
      <c r="D66" s="4" t="s">
        <v>134</v>
      </c>
      <c r="E66" s="4">
        <v>71.099999999999994</v>
      </c>
      <c r="F66" s="4">
        <v>89.33</v>
      </c>
      <c r="G66" s="4">
        <f t="shared" si="2"/>
        <v>82.037999999999997</v>
      </c>
      <c r="H66" s="8">
        <v>2</v>
      </c>
      <c r="I66" s="9"/>
    </row>
    <row r="67" spans="1:9" ht="32.25" customHeight="1" x14ac:dyDescent="0.15">
      <c r="A67" s="4">
        <v>68</v>
      </c>
      <c r="B67" s="4" t="s">
        <v>158</v>
      </c>
      <c r="C67" s="4" t="s">
        <v>135</v>
      </c>
      <c r="D67" s="4" t="s">
        <v>136</v>
      </c>
      <c r="E67" s="4">
        <v>68.400000000000006</v>
      </c>
      <c r="F67" s="4">
        <v>86</v>
      </c>
      <c r="G67" s="4">
        <f t="shared" si="2"/>
        <v>78.960000000000008</v>
      </c>
      <c r="H67" s="8">
        <v>3</v>
      </c>
      <c r="I67" s="9"/>
    </row>
    <row r="68" spans="1:9" ht="32.25" customHeight="1" x14ac:dyDescent="0.15">
      <c r="A68" s="4">
        <v>69</v>
      </c>
      <c r="B68" s="4" t="s">
        <v>158</v>
      </c>
      <c r="C68" s="4" t="s">
        <v>137</v>
      </c>
      <c r="D68" s="4" t="s">
        <v>138</v>
      </c>
      <c r="E68" s="4">
        <v>70</v>
      </c>
      <c r="F68" s="4">
        <v>83.33</v>
      </c>
      <c r="G68" s="4">
        <f t="shared" si="2"/>
        <v>77.99799999999999</v>
      </c>
      <c r="H68" s="8">
        <v>4</v>
      </c>
      <c r="I68" s="9"/>
    </row>
    <row r="69" spans="1:9" ht="32.25" customHeight="1" x14ac:dyDescent="0.15">
      <c r="A69" s="4">
        <v>70</v>
      </c>
      <c r="B69" s="4" t="s">
        <v>158</v>
      </c>
      <c r="C69" s="4" t="s">
        <v>139</v>
      </c>
      <c r="D69" s="4" t="s">
        <v>140</v>
      </c>
      <c r="E69" s="4">
        <v>68.900000000000006</v>
      </c>
      <c r="F69" s="4">
        <v>84</v>
      </c>
      <c r="G69" s="4">
        <f t="shared" si="2"/>
        <v>77.960000000000008</v>
      </c>
      <c r="H69" s="8">
        <v>5</v>
      </c>
      <c r="I69" s="9"/>
    </row>
  </sheetData>
  <autoFilter ref="A2:I69" xr:uid="{DADDBCE9-EDD7-4A12-8FFE-18D75B6DC69B}"/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rsc</cp:lastModifiedBy>
  <cp:lastPrinted>2020-09-01T02:01:54Z</cp:lastPrinted>
  <dcterms:created xsi:type="dcterms:W3CDTF">2020-08-25T08:07:00Z</dcterms:created>
  <dcterms:modified xsi:type="dcterms:W3CDTF">2020-09-01T02:04:07Z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